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cloud-my.sharepoint.com/personal/ae20164_qu_edu_qa/Documents/Zebrafish shared folder/Projects/"/>
    </mc:Choice>
  </mc:AlternateContent>
  <xr:revisionPtr revIDLastSave="18" documentId="8_{7771C1EB-7E3E-409B-9F74-FA85C6F026B5}" xr6:coauthVersionLast="47" xr6:coauthVersionMax="47" xr10:uidLastSave="{FD088D59-5A63-4828-BAF5-C30E8516C1F4}"/>
  <bookViews>
    <workbookView xWindow="-110" yWindow="-110" windowWidth="19420" windowHeight="11500" xr2:uid="{07BED857-B9F2-4A10-ABA9-D3B0F1C7EF4F}"/>
  </bookViews>
  <sheets>
    <sheet name="PLEASE FILL THIS SHEET" sheetId="1" r:id="rId1"/>
    <sheet name="reference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4" i="2" s="1"/>
  <c r="B16" i="2" s="1"/>
  <c r="B12" i="1"/>
  <c r="B14" i="1" s="1"/>
  <c r="B16" i="1" s="1"/>
</calcChain>
</file>

<file path=xl/sharedStrings.xml><?xml version="1.0" encoding="utf-8"?>
<sst xmlns="http://schemas.openxmlformats.org/spreadsheetml/2006/main" count="50" uniqueCount="29">
  <si>
    <t>Parameter</t>
  </si>
  <si>
    <t>Project Title</t>
  </si>
  <si>
    <t>Principal Investigator (PI)</t>
  </si>
  <si>
    <t>Researcher</t>
  </si>
  <si>
    <t>Project Number</t>
  </si>
  <si>
    <t>Experiment Type</t>
  </si>
  <si>
    <t>Number of Experimental Groups</t>
  </si>
  <si>
    <t>Embryos per Group</t>
  </si>
  <si>
    <t>Expected Mortality Rate (%)</t>
  </si>
  <si>
    <t>Total Embryos per Group</t>
  </si>
  <si>
    <t>Replicates</t>
  </si>
  <si>
    <t>Total Embryos per Experiment</t>
  </si>
  <si>
    <t>Toxicity</t>
  </si>
  <si>
    <t>User Input</t>
  </si>
  <si>
    <t>Project start Date</t>
  </si>
  <si>
    <t xml:space="preserve">How many experiment the project will have? </t>
  </si>
  <si>
    <t>Total Embryos per Project</t>
  </si>
  <si>
    <t xml:space="preserve">Explanation </t>
  </si>
  <si>
    <t>--</t>
  </si>
  <si>
    <t>Number of groups (treatments or dilutions) , including control.</t>
  </si>
  <si>
    <t>Number of embryos per group for statistical validity. (recommended (25-35 embryo))</t>
  </si>
  <si>
    <t xml:space="preserve">Fixed depending on the facility mortality rate </t>
  </si>
  <si>
    <t xml:space="preserve">Automatically calculated </t>
  </si>
  <si>
    <t>How many replicates each group will have?</t>
  </si>
  <si>
    <t>how many experiments will this project have?</t>
  </si>
  <si>
    <t>Choose the experiment type from the list</t>
  </si>
  <si>
    <t>In this experiment, you are working with three groups (e.g., control, low dose, and high dose). Each group requires 30 embryos. You will have a 10% mortality rate, so you need to account for extra embryos in each group. You will perform two replicates per group to ensure accuracy, leading to a total of 198 embryos. And you will be performing the same experimental design on 4 different drugs, bringing the total of embryos needed for the whole project to 792 embryos.</t>
  </si>
  <si>
    <t>**Please note that the data entered in this table is for the whole duration of the project (Check the reference sheet for more info.)</t>
  </si>
  <si>
    <t xml:space="preserve">How many of the same experiment the project will have?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</si>
</sst>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C097-3EC3-4D1C-A152-529201BAF8D0}">
  <sheetPr>
    <tabColor rgb="FF66FF66"/>
  </sheetPr>
  <dimension ref="A1:B16"/>
  <sheetViews>
    <sheetView tabSelected="1" workbookViewId="0">
      <selection activeCell="E12" sqref="E12"/>
    </sheetView>
  </sheetViews>
  <sheetFormatPr defaultColWidth="8.7265625" defaultRowHeight="14.5" x14ac:dyDescent="0.35"/>
  <cols>
    <col min="1" max="1" width="49.36328125" style="1" bestFit="1" customWidth="1"/>
    <col min="2" max="2" width="9.6328125" style="1" bestFit="1" customWidth="1"/>
    <col min="3" max="16384" width="8.7265625" style="1"/>
  </cols>
  <sheetData>
    <row r="1" spans="1:2" ht="52" customHeight="1" thickTop="1" thickBot="1" x14ac:dyDescent="0.4">
      <c r="A1" s="22" t="s">
        <v>27</v>
      </c>
      <c r="B1" s="22"/>
    </row>
    <row r="2" spans="1:2" ht="15.5" thickTop="1" thickBot="1" x14ac:dyDescent="0.4">
      <c r="A2" s="16" t="s">
        <v>0</v>
      </c>
      <c r="B2" s="17" t="s">
        <v>13</v>
      </c>
    </row>
    <row r="3" spans="1:2" ht="15" thickTop="1" x14ac:dyDescent="0.35">
      <c r="A3" s="9" t="s">
        <v>1</v>
      </c>
      <c r="B3" s="10"/>
    </row>
    <row r="4" spans="1:2" x14ac:dyDescent="0.35">
      <c r="A4" s="3" t="s">
        <v>2</v>
      </c>
      <c r="B4" s="4"/>
    </row>
    <row r="5" spans="1:2" x14ac:dyDescent="0.35">
      <c r="A5" s="3" t="s">
        <v>3</v>
      </c>
      <c r="B5" s="4"/>
    </row>
    <row r="6" spans="1:2" x14ac:dyDescent="0.35">
      <c r="A6" s="3" t="s">
        <v>4</v>
      </c>
      <c r="B6" s="4"/>
    </row>
    <row r="7" spans="1:2" x14ac:dyDescent="0.35">
      <c r="A7" s="3" t="s">
        <v>5</v>
      </c>
      <c r="B7" s="4"/>
    </row>
    <row r="8" spans="1:2" x14ac:dyDescent="0.35">
      <c r="A8" s="3" t="s">
        <v>14</v>
      </c>
      <c r="B8" s="4"/>
    </row>
    <row r="9" spans="1:2" x14ac:dyDescent="0.35">
      <c r="A9" s="3" t="s">
        <v>6</v>
      </c>
      <c r="B9" s="4"/>
    </row>
    <row r="10" spans="1:2" x14ac:dyDescent="0.35">
      <c r="A10" s="3" t="s">
        <v>7</v>
      </c>
      <c r="B10" s="4"/>
    </row>
    <row r="11" spans="1:2" x14ac:dyDescent="0.35">
      <c r="A11" s="3" t="s">
        <v>8</v>
      </c>
      <c r="B11" s="7">
        <v>10</v>
      </c>
    </row>
    <row r="12" spans="1:2" x14ac:dyDescent="0.35">
      <c r="A12" s="3" t="s">
        <v>9</v>
      </c>
      <c r="B12" s="4">
        <f>B10 * (1 + B11 / 100)</f>
        <v>0</v>
      </c>
    </row>
    <row r="13" spans="1:2" x14ac:dyDescent="0.35">
      <c r="A13" s="3" t="s">
        <v>10</v>
      </c>
      <c r="B13" s="4"/>
    </row>
    <row r="14" spans="1:2" x14ac:dyDescent="0.35">
      <c r="A14" s="3" t="s">
        <v>11</v>
      </c>
      <c r="B14" s="4">
        <f>B12 * B13 * B9</f>
        <v>0</v>
      </c>
    </row>
    <row r="15" spans="1:2" ht="15" thickBot="1" x14ac:dyDescent="0.4">
      <c r="A15" s="18" t="s">
        <v>28</v>
      </c>
      <c r="B15" s="19"/>
    </row>
    <row r="16" spans="1:2" ht="15" thickBot="1" x14ac:dyDescent="0.4">
      <c r="A16" s="20" t="s">
        <v>16</v>
      </c>
      <c r="B16" s="21">
        <f>ROUND(B14*(B15), 0)</f>
        <v>0</v>
      </c>
    </row>
  </sheetData>
  <mergeCells count="1">
    <mergeCell ref="A1:B1"/>
  </mergeCells>
  <dataValidations count="1">
    <dataValidation type="list" allowBlank="1" showInputMessage="1" showErrorMessage="1" promptTitle="Select from list" prompt="Select from list" sqref="B7" xr:uid="{A671E89F-231F-48BC-99A8-74385B011907}">
      <formula1>"Toxicity, Microinjection, Behavioral, Regenerative, Developmental"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8E61-ACA1-45AD-B6F9-99D51709009A}">
  <sheetPr>
    <tabColor rgb="FFFFC000"/>
  </sheetPr>
  <dimension ref="A1:C16"/>
  <sheetViews>
    <sheetView topLeftCell="A7" workbookViewId="0">
      <selection sqref="A1:C1"/>
    </sheetView>
  </sheetViews>
  <sheetFormatPr defaultRowHeight="14.5" x14ac:dyDescent="0.35"/>
  <cols>
    <col min="1" max="1" width="29.6328125" bestFit="1" customWidth="1"/>
    <col min="2" max="2" width="31.453125" bestFit="1" customWidth="1"/>
    <col min="3" max="3" width="31.7265625" style="2" bestFit="1" customWidth="1"/>
  </cols>
  <sheetData>
    <row r="1" spans="1:3" ht="82.5" customHeight="1" thickBot="1" x14ac:dyDescent="0.4">
      <c r="A1" s="23" t="s">
        <v>26</v>
      </c>
      <c r="B1" s="24"/>
      <c r="C1" s="24"/>
    </row>
    <row r="2" spans="1:3" ht="15" thickBot="1" x14ac:dyDescent="0.4">
      <c r="A2" s="12" t="s">
        <v>0</v>
      </c>
      <c r="B2" s="13" t="s">
        <v>13</v>
      </c>
      <c r="C2" s="14" t="s">
        <v>17</v>
      </c>
    </row>
    <row r="3" spans="1:3" x14ac:dyDescent="0.35">
      <c r="A3" s="9" t="s">
        <v>1</v>
      </c>
      <c r="B3" s="10"/>
      <c r="C3" s="11" t="s">
        <v>18</v>
      </c>
    </row>
    <row r="4" spans="1:3" x14ac:dyDescent="0.35">
      <c r="A4" s="3" t="s">
        <v>2</v>
      </c>
      <c r="B4" s="4"/>
      <c r="C4" s="5" t="s">
        <v>18</v>
      </c>
    </row>
    <row r="5" spans="1:3" x14ac:dyDescent="0.35">
      <c r="A5" s="3" t="s">
        <v>3</v>
      </c>
      <c r="B5" s="4"/>
      <c r="C5" s="5" t="s">
        <v>18</v>
      </c>
    </row>
    <row r="6" spans="1:3" x14ac:dyDescent="0.35">
      <c r="A6" s="3" t="s">
        <v>4</v>
      </c>
      <c r="B6" s="4"/>
      <c r="C6" s="5" t="s">
        <v>18</v>
      </c>
    </row>
    <row r="7" spans="1:3" ht="29" x14ac:dyDescent="0.35">
      <c r="A7" s="3" t="s">
        <v>5</v>
      </c>
      <c r="B7" s="4" t="s">
        <v>12</v>
      </c>
      <c r="C7" s="5" t="s">
        <v>25</v>
      </c>
    </row>
    <row r="8" spans="1:3" x14ac:dyDescent="0.35">
      <c r="A8" s="3" t="s">
        <v>14</v>
      </c>
      <c r="B8" s="4"/>
      <c r="C8" s="5" t="s">
        <v>18</v>
      </c>
    </row>
    <row r="9" spans="1:3" ht="29" x14ac:dyDescent="0.35">
      <c r="A9" s="3" t="s">
        <v>6</v>
      </c>
      <c r="B9" s="4">
        <v>3</v>
      </c>
      <c r="C9" s="6" t="s">
        <v>19</v>
      </c>
    </row>
    <row r="10" spans="1:3" ht="43.5" x14ac:dyDescent="0.35">
      <c r="A10" s="3" t="s">
        <v>7</v>
      </c>
      <c r="B10" s="4">
        <v>30</v>
      </c>
      <c r="C10" s="6" t="s">
        <v>20</v>
      </c>
    </row>
    <row r="11" spans="1:3" ht="29" x14ac:dyDescent="0.35">
      <c r="A11" s="3" t="s">
        <v>8</v>
      </c>
      <c r="B11" s="7">
        <v>10</v>
      </c>
      <c r="C11" s="6" t="s">
        <v>21</v>
      </c>
    </row>
    <row r="12" spans="1:3" x14ac:dyDescent="0.35">
      <c r="A12" s="3" t="s">
        <v>9</v>
      </c>
      <c r="B12" s="4">
        <f>B10 * (1 + B11 / 100)</f>
        <v>33</v>
      </c>
      <c r="C12" s="8" t="s">
        <v>22</v>
      </c>
    </row>
    <row r="13" spans="1:3" ht="29" x14ac:dyDescent="0.35">
      <c r="A13" s="3" t="s">
        <v>10</v>
      </c>
      <c r="B13" s="4">
        <v>2</v>
      </c>
      <c r="C13" s="6" t="s">
        <v>23</v>
      </c>
    </row>
    <row r="14" spans="1:3" x14ac:dyDescent="0.35">
      <c r="A14" s="3" t="s">
        <v>11</v>
      </c>
      <c r="B14" s="4">
        <f>B12 * B13 * B9</f>
        <v>198</v>
      </c>
      <c r="C14" s="8" t="s">
        <v>22</v>
      </c>
    </row>
    <row r="15" spans="1:3" ht="29" x14ac:dyDescent="0.35">
      <c r="A15" s="3" t="s">
        <v>15</v>
      </c>
      <c r="B15" s="15">
        <v>4</v>
      </c>
      <c r="C15" s="6" t="s">
        <v>24</v>
      </c>
    </row>
    <row r="16" spans="1:3" x14ac:dyDescent="0.35">
      <c r="A16" s="3" t="s">
        <v>16</v>
      </c>
      <c r="B16" s="4">
        <f>ROUND(B14*(B15), 0)</f>
        <v>792</v>
      </c>
      <c r="C16" s="8" t="s">
        <v>22</v>
      </c>
    </row>
  </sheetData>
  <mergeCells count="1">
    <mergeCell ref="A1:C1"/>
  </mergeCells>
  <dataValidations count="1">
    <dataValidation type="list" allowBlank="1" showInputMessage="1" showErrorMessage="1" promptTitle="Select from list" prompt="Select from list" sqref="B7" xr:uid="{F2C9B2A0-A25F-4F8E-8B41-4C1836DBF290}">
      <formula1>"Toxicity, Microinjection, Behavioral, Regenerative, Developmental"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595ca7b-3a15-4971-af5f-cadc29c03e04">QPT3VHF6MKWP-122676867-2</_dlc_DocId>
    <_dlc_DocIdUrl xmlns="4595ca7b-3a15-4971-af5f-cadc29c03e04">
      <Url>https://qataruniversity-prd.qu.edu.qa/en-us/Research/BRC/_layouts/15/DocIdRedir.aspx?ID=QPT3VHF6MKWP-122676867-2</Url>
      <Description>QPT3VHF6MKWP-122676867-2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D5D59825F947AF063731666B183A" ma:contentTypeVersion="10" ma:contentTypeDescription="Create a new document." ma:contentTypeScope="" ma:versionID="f31e9a6847f7a569390b8393e05bf166">
  <xsd:schema xmlns:xsd="http://www.w3.org/2001/XMLSchema" xmlns:xs="http://www.w3.org/2001/XMLSchema" xmlns:p="http://schemas.microsoft.com/office/2006/metadata/properties" xmlns:ns1="http://schemas.microsoft.com/sharepoint/v3" xmlns:ns2="4595ca7b-3a15-4971-af5f-cadc29c03e04" targetNamespace="http://schemas.microsoft.com/office/2006/metadata/properties" ma:root="true" ma:fieldsID="a40584e085f81fbef6ac87ea821be1c0" ns1:_="" ns2:_="">
    <xsd:import namespace="http://schemas.microsoft.com/sharepoint/v3"/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62875FC-8329-4217-BD9B-01FF73F8F9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28ECD1-E814-4489-82D7-B69E9733226C}">
  <ds:schemaRefs>
    <ds:schemaRef ds:uri="http://schemas.microsoft.com/office/2006/documentManagement/types"/>
    <ds:schemaRef ds:uri="5f546ed6-f30b-48ae-a69e-fd045622854d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b87f3edc-59f0-4088-9b4f-9babd8717d8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A4E14E2-60F9-4350-987E-CEB6AA7AA599}"/>
</file>

<file path=customXml/itemProps4.xml><?xml version="1.0" encoding="utf-8"?>
<ds:datastoreItem xmlns:ds="http://schemas.openxmlformats.org/officeDocument/2006/customXml" ds:itemID="{C3AB79C4-0318-4DAD-8AB0-6F368E4276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PLEASE FILL THIS SHEET</vt:lpstr>
      <vt:lpstr>reference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Taleb Abed Allah Elwan</dc:creator>
  <cp:lastModifiedBy>Enas Said Khalil Al Absi</cp:lastModifiedBy>
  <dcterms:created xsi:type="dcterms:W3CDTF">2024-10-20T07:51:17Z</dcterms:created>
  <dcterms:modified xsi:type="dcterms:W3CDTF">2024-10-27T08:48:36Z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0x01010016D8D5D59825F947AF063731666B183A</vt:lpwstr>
  </property>
  <property fmtid="{D5CDD505-2E9C-101B-9397-08002B2CF9AE}" pid="3" name="_dlc_DocIdItemGuid">
    <vt:lpwstr>3f9398b5-0ea0-46e2-a510-676094d4f63a</vt:lpwstr>
  </property>
</Properties>
</file>